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<sst xmlns="http://schemas.openxmlformats.org/spreadsheetml/2006/main" count="17" uniqueCount="8">
  <si>
    <t>Batelier de profession</t>
  </si>
  <si>
    <t xml:space="preserve">Batelier par activité secondaire </t>
  </si>
  <si>
    <t>Actif après (âge) pension</t>
  </si>
  <si>
    <t>Totaux</t>
  </si>
  <si>
    <t>DATES</t>
  </si>
  <si>
    <t>Hommes</t>
  </si>
  <si>
    <t>Femmes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</si>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</sst>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left"/>
    </xf>
    <xf numFmtId="14" fontId="0" fillId="0" borderId="15" xfId="0" applyNumberFormat="1" applyFont="1" applyFill="1" applyBorder="1" applyAlignment="1">
      <alignment horizontal="left"/>
    </xf>
    <xf numFmtId="14" fontId="0" fillId="0" borderId="15" xfId="0" applyNumberFormat="1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0.140625" style="0" bestFit="1" customWidth="1"/>
    <col min="2" max="2" width="10.57421875" style="0" customWidth="1"/>
    <col min="3" max="3" width="10.28125" style="0" customWidth="1"/>
    <col min="4" max="4" width="7.421875" style="0" customWidth="1"/>
    <col min="5" max="5" width="10.140625" style="0" customWidth="1"/>
    <col min="6" max="6" width="10.57421875" style="0" customWidth="1"/>
    <col min="7" max="7" width="9.00390625" style="0" customWidth="1"/>
    <col min="8" max="9" width="10.00390625" style="0" customWidth="1"/>
    <col min="10" max="10" width="7.7109375" style="0" customWidth="1"/>
    <col min="11" max="12" width="8.8515625" style="0" customWidth="1"/>
    <col min="13" max="13" width="5.57421875" style="0" customWidth="1"/>
  </cols>
  <sheetData>
    <row r="1" spans="1:13" ht="15">
      <c r="A1" s="2"/>
      <c r="B1" s="3" t="s">
        <v>0</v>
      </c>
      <c r="C1" s="4"/>
      <c r="D1" s="4"/>
      <c r="E1" s="3" t="s">
        <v>1</v>
      </c>
      <c r="F1" s="4"/>
      <c r="G1" s="4"/>
      <c r="H1" s="3" t="s">
        <v>2</v>
      </c>
      <c r="I1" s="4"/>
      <c r="J1" s="4"/>
      <c r="K1" s="3" t="s">
        <v>3</v>
      </c>
      <c r="L1" s="4"/>
      <c r="M1" s="5"/>
    </row>
    <row r="2" spans="1:13" ht="15">
      <c r="A2" s="6" t="s">
        <v>4</v>
      </c>
      <c r="B2" s="1" t="s">
        <v>5</v>
      </c>
      <c r="C2" s="1" t="s">
        <v>6</v>
      </c>
      <c r="D2" s="1" t="s">
        <v>7</v>
      </c>
      <c r="E2" s="1" t="s">
        <v>5</v>
      </c>
      <c r="F2" s="1" t="s">
        <v>6</v>
      </c>
      <c r="G2" s="1" t="s">
        <v>7</v>
      </c>
      <c r="H2" s="1" t="s">
        <v>5</v>
      </c>
      <c r="I2" s="1" t="s">
        <v>6</v>
      </c>
      <c r="J2" s="1" t="s">
        <v>7</v>
      </c>
      <c r="K2" s="1" t="s">
        <v>5</v>
      </c>
      <c r="L2" s="1" t="s">
        <v>6</v>
      </c>
      <c r="M2" s="10" t="s">
        <v>7</v>
      </c>
    </row>
    <row r="3" spans="1:13" ht="12.75">
      <c r="A3" s="7">
        <v>35064</v>
      </c>
      <c r="B3" s="11">
        <v>1417</v>
      </c>
      <c r="C3" s="11">
        <v>82</v>
      </c>
      <c r="D3" s="12">
        <f>SUM(B3:C3)</f>
        <v>1499</v>
      </c>
      <c r="E3" s="11">
        <v>53</v>
      </c>
      <c r="F3" s="11">
        <v>3</v>
      </c>
      <c r="G3" s="12">
        <f>SUM(E3:F3)</f>
        <v>56</v>
      </c>
      <c r="H3" s="11">
        <v>79</v>
      </c>
      <c r="I3" s="11">
        <v>14</v>
      </c>
      <c r="J3" s="12">
        <f>SUM(H3:I3)</f>
        <v>93</v>
      </c>
      <c r="K3" s="12">
        <f aca="true" t="shared" si="0" ref="K3:M15">SUM(B3,E3,H3)</f>
        <v>1549</v>
      </c>
      <c r="L3" s="12">
        <f t="shared" si="0"/>
        <v>99</v>
      </c>
      <c r="M3" s="13">
        <f t="shared" si="0"/>
        <v>1648</v>
      </c>
    </row>
    <row r="4" spans="1:13" ht="12.75">
      <c r="A4" s="8">
        <v>35430</v>
      </c>
      <c r="B4" s="11">
        <v>1368</v>
      </c>
      <c r="C4" s="11">
        <v>93</v>
      </c>
      <c r="D4" s="12">
        <f>SUM(B4:C4)</f>
        <v>1461</v>
      </c>
      <c r="E4" s="11">
        <v>56</v>
      </c>
      <c r="F4" s="11">
        <v>2</v>
      </c>
      <c r="G4" s="12">
        <f>SUM(E4:F4)</f>
        <v>58</v>
      </c>
      <c r="H4" s="11">
        <v>75</v>
      </c>
      <c r="I4" s="11">
        <v>15</v>
      </c>
      <c r="J4" s="12">
        <f>SUM(H4:I4)</f>
        <v>90</v>
      </c>
      <c r="K4" s="12">
        <f t="shared" si="0"/>
        <v>1499</v>
      </c>
      <c r="L4" s="12">
        <f t="shared" si="0"/>
        <v>110</v>
      </c>
      <c r="M4" s="13">
        <f t="shared" si="0"/>
        <v>1609</v>
      </c>
    </row>
    <row r="5" spans="1:13" ht="12.75">
      <c r="A5" s="8">
        <v>35795</v>
      </c>
      <c r="B5" s="11">
        <v>1260</v>
      </c>
      <c r="C5" s="11">
        <v>97</v>
      </c>
      <c r="D5" s="12">
        <f>SUM(B5:C5)</f>
        <v>1357</v>
      </c>
      <c r="E5" s="11">
        <v>53</v>
      </c>
      <c r="F5" s="11">
        <v>0</v>
      </c>
      <c r="G5" s="12">
        <f>SUM(E5:F5)</f>
        <v>53</v>
      </c>
      <c r="H5" s="11">
        <v>78</v>
      </c>
      <c r="I5" s="11">
        <v>13</v>
      </c>
      <c r="J5" s="12">
        <f>SUM(H5:I5)</f>
        <v>91</v>
      </c>
      <c r="K5" s="12">
        <v>1391</v>
      </c>
      <c r="L5" s="12">
        <f t="shared" si="0"/>
        <v>110</v>
      </c>
      <c r="M5" s="13">
        <f t="shared" si="0"/>
        <v>1501</v>
      </c>
    </row>
    <row r="6" spans="1:13" ht="12.75">
      <c r="A6" s="8">
        <v>36160</v>
      </c>
      <c r="B6" s="11">
        <v>1229</v>
      </c>
      <c r="C6" s="11">
        <v>97</v>
      </c>
      <c r="D6" s="12">
        <v>1326</v>
      </c>
      <c r="E6" s="11">
        <v>54</v>
      </c>
      <c r="F6" s="11">
        <v>0</v>
      </c>
      <c r="G6" s="12">
        <v>54</v>
      </c>
      <c r="H6" s="11">
        <v>93</v>
      </c>
      <c r="I6" s="11">
        <v>13</v>
      </c>
      <c r="J6" s="12">
        <v>106</v>
      </c>
      <c r="K6" s="12">
        <f t="shared" si="0"/>
        <v>1376</v>
      </c>
      <c r="L6" s="13">
        <f t="shared" si="0"/>
        <v>110</v>
      </c>
      <c r="M6" s="13">
        <f t="shared" si="0"/>
        <v>1486</v>
      </c>
    </row>
    <row r="7" spans="1:13" ht="12.75">
      <c r="A7" s="8">
        <v>36525</v>
      </c>
      <c r="B7" s="11">
        <v>1152</v>
      </c>
      <c r="C7" s="11">
        <v>98</v>
      </c>
      <c r="D7" s="12">
        <f aca="true" t="shared" si="1" ref="D7:D15">SUM(B7:C7)</f>
        <v>1250</v>
      </c>
      <c r="E7" s="11">
        <v>56</v>
      </c>
      <c r="F7" s="11">
        <v>1</v>
      </c>
      <c r="G7" s="12">
        <f aca="true" t="shared" si="2" ref="G7:G15">SUM(E7:F7)</f>
        <v>57</v>
      </c>
      <c r="H7" s="11">
        <v>83</v>
      </c>
      <c r="I7" s="11">
        <v>14</v>
      </c>
      <c r="J7" s="12">
        <f aca="true" t="shared" si="3" ref="J7:J15">SUM(H7:I7)</f>
        <v>97</v>
      </c>
      <c r="K7" s="12">
        <f t="shared" si="0"/>
        <v>1291</v>
      </c>
      <c r="L7" s="12">
        <f t="shared" si="0"/>
        <v>113</v>
      </c>
      <c r="M7" s="13">
        <f t="shared" si="0"/>
        <v>1404</v>
      </c>
    </row>
    <row r="8" spans="1:13" ht="12.75">
      <c r="A8" s="8">
        <v>36891</v>
      </c>
      <c r="B8" s="11">
        <v>1125</v>
      </c>
      <c r="C8" s="11">
        <v>100</v>
      </c>
      <c r="D8" s="12">
        <f t="shared" si="1"/>
        <v>1225</v>
      </c>
      <c r="E8" s="11">
        <v>49</v>
      </c>
      <c r="F8" s="11">
        <v>3</v>
      </c>
      <c r="G8" s="12">
        <f t="shared" si="2"/>
        <v>52</v>
      </c>
      <c r="H8" s="11">
        <v>82</v>
      </c>
      <c r="I8" s="11">
        <v>14</v>
      </c>
      <c r="J8" s="12">
        <f t="shared" si="3"/>
        <v>96</v>
      </c>
      <c r="K8" s="12">
        <f t="shared" si="0"/>
        <v>1256</v>
      </c>
      <c r="L8" s="12">
        <f t="shared" si="0"/>
        <v>117</v>
      </c>
      <c r="M8" s="13">
        <f aca="true" t="shared" si="4" ref="M8:M15">SUM(K8:L8)</f>
        <v>1373</v>
      </c>
    </row>
    <row r="9" spans="1:13" ht="12.75">
      <c r="A9" s="8">
        <v>37256</v>
      </c>
      <c r="B9" s="11">
        <v>1088</v>
      </c>
      <c r="C9" s="11">
        <v>101</v>
      </c>
      <c r="D9" s="12">
        <f t="shared" si="1"/>
        <v>1189</v>
      </c>
      <c r="E9" s="11">
        <v>54</v>
      </c>
      <c r="F9" s="11">
        <v>4</v>
      </c>
      <c r="G9" s="12">
        <f t="shared" si="2"/>
        <v>58</v>
      </c>
      <c r="H9" s="11">
        <v>73</v>
      </c>
      <c r="I9" s="11">
        <v>10</v>
      </c>
      <c r="J9" s="12">
        <f t="shared" si="3"/>
        <v>83</v>
      </c>
      <c r="K9" s="12">
        <f t="shared" si="0"/>
        <v>1215</v>
      </c>
      <c r="L9" s="12">
        <f t="shared" si="0"/>
        <v>115</v>
      </c>
      <c r="M9" s="13">
        <f t="shared" si="4"/>
        <v>1330</v>
      </c>
    </row>
    <row r="10" spans="1:13" ht="12.75">
      <c r="A10" s="8">
        <v>37621</v>
      </c>
      <c r="B10" s="11">
        <v>1037</v>
      </c>
      <c r="C10" s="11">
        <v>113</v>
      </c>
      <c r="D10" s="12">
        <f t="shared" si="1"/>
        <v>1150</v>
      </c>
      <c r="E10" s="11">
        <v>63</v>
      </c>
      <c r="F10" s="11">
        <v>3</v>
      </c>
      <c r="G10" s="12">
        <f t="shared" si="2"/>
        <v>66</v>
      </c>
      <c r="H10" s="11">
        <v>73</v>
      </c>
      <c r="I10" s="11">
        <v>9</v>
      </c>
      <c r="J10" s="12">
        <f t="shared" si="3"/>
        <v>82</v>
      </c>
      <c r="K10" s="12">
        <f t="shared" si="0"/>
        <v>1173</v>
      </c>
      <c r="L10" s="12">
        <f t="shared" si="0"/>
        <v>125</v>
      </c>
      <c r="M10" s="13">
        <f t="shared" si="4"/>
        <v>1298</v>
      </c>
    </row>
    <row r="11" spans="1:13" ht="12.75">
      <c r="A11" s="8">
        <v>37986</v>
      </c>
      <c r="B11" s="11">
        <v>997</v>
      </c>
      <c r="C11" s="11">
        <v>554</v>
      </c>
      <c r="D11" s="12">
        <f t="shared" si="1"/>
        <v>1551</v>
      </c>
      <c r="E11" s="11">
        <v>66</v>
      </c>
      <c r="F11" s="11">
        <v>86</v>
      </c>
      <c r="G11" s="12">
        <f t="shared" si="2"/>
        <v>152</v>
      </c>
      <c r="H11" s="11">
        <v>67</v>
      </c>
      <c r="I11" s="11">
        <v>18</v>
      </c>
      <c r="J11" s="12">
        <f t="shared" si="3"/>
        <v>85</v>
      </c>
      <c r="K11" s="12">
        <f t="shared" si="0"/>
        <v>1130</v>
      </c>
      <c r="L11" s="12">
        <f t="shared" si="0"/>
        <v>658</v>
      </c>
      <c r="M11" s="13">
        <f t="shared" si="4"/>
        <v>1788</v>
      </c>
    </row>
    <row r="12" spans="1:13" ht="12.75">
      <c r="A12" s="8">
        <v>38352</v>
      </c>
      <c r="B12" s="11">
        <v>957</v>
      </c>
      <c r="C12" s="11">
        <v>544</v>
      </c>
      <c r="D12" s="12">
        <f t="shared" si="1"/>
        <v>1501</v>
      </c>
      <c r="E12" s="11">
        <v>70</v>
      </c>
      <c r="F12" s="11">
        <v>77</v>
      </c>
      <c r="G12" s="12">
        <f t="shared" si="2"/>
        <v>147</v>
      </c>
      <c r="H12" s="11">
        <v>70</v>
      </c>
      <c r="I12" s="11">
        <v>18</v>
      </c>
      <c r="J12" s="12">
        <f t="shared" si="3"/>
        <v>88</v>
      </c>
      <c r="K12" s="12">
        <f t="shared" si="0"/>
        <v>1097</v>
      </c>
      <c r="L12" s="12">
        <f t="shared" si="0"/>
        <v>639</v>
      </c>
      <c r="M12" s="13">
        <f t="shared" si="4"/>
        <v>1736</v>
      </c>
    </row>
    <row r="13" spans="1:13" ht="12.75">
      <c r="A13" s="8">
        <v>38717</v>
      </c>
      <c r="B13" s="11">
        <v>928</v>
      </c>
      <c r="C13" s="11">
        <v>624</v>
      </c>
      <c r="D13" s="12">
        <f t="shared" si="1"/>
        <v>1552</v>
      </c>
      <c r="E13" s="11">
        <v>67</v>
      </c>
      <c r="F13" s="11">
        <v>4</v>
      </c>
      <c r="G13" s="12">
        <f t="shared" si="2"/>
        <v>71</v>
      </c>
      <c r="H13" s="11">
        <v>74</v>
      </c>
      <c r="I13" s="11">
        <v>7</v>
      </c>
      <c r="J13" s="12">
        <f t="shared" si="3"/>
        <v>81</v>
      </c>
      <c r="K13" s="12">
        <f t="shared" si="0"/>
        <v>1069</v>
      </c>
      <c r="L13" s="12">
        <f t="shared" si="0"/>
        <v>635</v>
      </c>
      <c r="M13" s="13">
        <f t="shared" si="4"/>
        <v>1704</v>
      </c>
    </row>
    <row r="14" spans="1:13" ht="12.75">
      <c r="A14" s="8">
        <v>39082</v>
      </c>
      <c r="B14" s="11">
        <v>897</v>
      </c>
      <c r="C14" s="11">
        <v>599</v>
      </c>
      <c r="D14" s="12">
        <f t="shared" si="1"/>
        <v>1496</v>
      </c>
      <c r="E14" s="11">
        <v>70</v>
      </c>
      <c r="F14" s="11">
        <v>6</v>
      </c>
      <c r="G14" s="12">
        <f t="shared" si="2"/>
        <v>76</v>
      </c>
      <c r="H14" s="11">
        <v>77</v>
      </c>
      <c r="I14" s="11">
        <v>7</v>
      </c>
      <c r="J14" s="12">
        <f t="shared" si="3"/>
        <v>84</v>
      </c>
      <c r="K14" s="12">
        <f t="shared" si="0"/>
        <v>1044</v>
      </c>
      <c r="L14" s="12">
        <f t="shared" si="0"/>
        <v>612</v>
      </c>
      <c r="M14" s="13">
        <f t="shared" si="4"/>
        <v>1656</v>
      </c>
    </row>
    <row r="15" spans="1:13" ht="12.75">
      <c r="A15" s="9">
        <v>39447</v>
      </c>
      <c r="B15" s="14">
        <v>871</v>
      </c>
      <c r="C15" s="14">
        <v>590</v>
      </c>
      <c r="D15" s="14">
        <f t="shared" si="1"/>
        <v>1461</v>
      </c>
      <c r="E15" s="14">
        <v>72</v>
      </c>
      <c r="F15" s="14">
        <v>7</v>
      </c>
      <c r="G15" s="14">
        <f t="shared" si="2"/>
        <v>79</v>
      </c>
      <c r="H15" s="14">
        <v>84</v>
      </c>
      <c r="I15" s="14">
        <v>5</v>
      </c>
      <c r="J15" s="14">
        <f t="shared" si="3"/>
        <v>89</v>
      </c>
      <c r="K15" s="14">
        <f t="shared" si="0"/>
        <v>1027</v>
      </c>
      <c r="L15" s="14">
        <f t="shared" si="0"/>
        <v>602</v>
      </c>
      <c r="M15" s="15">
        <f t="shared" si="4"/>
        <v>1629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2004-11-23T14:16:01Z</cp:lastPrinted>
  <dcterms:created xsi:type="dcterms:W3CDTF">1998-06-26T08:10:57Z</dcterms:created>
  <dcterms:modified xsi:type="dcterms:W3CDTF">2009-10-28T12:37:05Z</dcterms:modified>
  <cp:category/>
  <cp:version/>
  <cp:contentType/>
  <cp:contentStatus/>
</cp:coreProperties>
</file>